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60" windowHeight="7680"/>
  </bookViews>
  <sheets>
    <sheet name="в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<sst xmlns="http://schemas.openxmlformats.org/spreadsheetml/2006/main" count="42" uniqueCount="41">
  <si>
    <t>Хлеб ржаной</t>
  </si>
  <si>
    <t>хлеб черн.</t>
  </si>
  <si>
    <t>хлеб бел.</t>
  </si>
  <si>
    <t>180</t>
  </si>
  <si>
    <t>Напиток из шиповника</t>
  </si>
  <si>
    <t>напиток</t>
  </si>
  <si>
    <t>Картофельное пюре/капуста тушеная</t>
  </si>
  <si>
    <t>520/534</t>
  </si>
  <si>
    <t>гарнир</t>
  </si>
  <si>
    <t>90</t>
  </si>
  <si>
    <t>Котлета мясная</t>
  </si>
  <si>
    <t>2 блюдо</t>
  </si>
  <si>
    <t>Щи из св.капусты рыбные,сметаной, зеленью</t>
  </si>
  <si>
    <t>1 блюдо</t>
  </si>
  <si>
    <t>закуска</t>
  </si>
  <si>
    <t>Обед</t>
  </si>
  <si>
    <t>фрукты</t>
  </si>
  <si>
    <t>Завтрак 2</t>
  </si>
  <si>
    <t>50</t>
  </si>
  <si>
    <t>Бутерброд с сыром</t>
  </si>
  <si>
    <t>хлеб</t>
  </si>
  <si>
    <t>Чай с сахаром</t>
  </si>
  <si>
    <t>гор.напиток</t>
  </si>
  <si>
    <t>170</t>
  </si>
  <si>
    <t>Запеканка из творога со сгущен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</si>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</sst>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3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1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164" fontId="2" fillId="3" borderId="9" xfId="0" applyNumberFormat="1" applyFont="1" applyFill="1" applyBorder="1" applyAlignment="1" applyProtection="1">
      <alignment horizontal="right"/>
      <protection locked="0"/>
    </xf>
    <xf numFmtId="164" fontId="2" fillId="3" borderId="6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2" fontId="2" fillId="3" borderId="9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4" fillId="3" borderId="9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2" fontId="5" fillId="3" borderId="6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5" fillId="3" borderId="6" xfId="0" applyFont="1" applyFill="1" applyBorder="1"/>
    <xf numFmtId="0" fontId="5" fillId="3" borderId="6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right"/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1" fontId="3" fillId="3" borderId="6" xfId="0" applyNumberFormat="1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5" borderId="17" xfId="0" applyFill="1" applyBorder="1"/>
    <xf numFmtId="0" fontId="0" fillId="0" borderId="18" xfId="0" applyBorder="1"/>
    <xf numFmtId="0" fontId="2" fillId="3" borderId="19" xfId="0" applyFont="1" applyFill="1" applyBorder="1" applyAlignment="1" applyProtection="1">
      <alignment horizontal="right"/>
      <protection locked="0"/>
    </xf>
    <xf numFmtId="0" fontId="2" fillId="3" borderId="20" xfId="0" applyFont="1" applyFill="1" applyBorder="1" applyAlignment="1" applyProtection="1">
      <alignment horizontal="right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39</v>
      </c>
      <c r="B1" s="76" t="s">
        <v>40</v>
      </c>
      <c r="C1" s="77"/>
      <c r="D1" s="78"/>
      <c r="E1" t="s">
        <v>38</v>
      </c>
      <c r="F1" s="75"/>
      <c r="I1" t="s">
        <v>37</v>
      </c>
      <c r="J1" s="74">
        <v>45685</v>
      </c>
    </row>
    <row r="2" spans="1:12" ht="7.5" customHeight="1" thickBot="1" x14ac:dyDescent="0.3"/>
    <row r="3" spans="1:12" ht="15.75" thickBot="1" x14ac:dyDescent="0.3">
      <c r="A3" s="73" t="s">
        <v>36</v>
      </c>
      <c r="B3" s="72" t="s">
        <v>35</v>
      </c>
      <c r="C3" s="72" t="s">
        <v>34</v>
      </c>
      <c r="D3" s="72" t="s">
        <v>33</v>
      </c>
      <c r="E3" s="72" t="s">
        <v>32</v>
      </c>
      <c r="F3" s="72" t="s">
        <v>31</v>
      </c>
      <c r="G3" s="72" t="s">
        <v>30</v>
      </c>
      <c r="H3" s="72" t="s">
        <v>29</v>
      </c>
      <c r="I3" s="72" t="s">
        <v>28</v>
      </c>
      <c r="J3" s="71" t="s">
        <v>27</v>
      </c>
    </row>
    <row r="4" spans="1:12" x14ac:dyDescent="0.25">
      <c r="A4" s="62" t="s">
        <v>26</v>
      </c>
      <c r="B4" s="70" t="s">
        <v>25</v>
      </c>
      <c r="C4" s="19">
        <v>366</v>
      </c>
      <c r="D4" s="39" t="s">
        <v>24</v>
      </c>
      <c r="E4" s="69" t="s">
        <v>23</v>
      </c>
      <c r="F4" s="16">
        <v>75.89</v>
      </c>
      <c r="G4" s="15">
        <v>427</v>
      </c>
      <c r="H4" s="15">
        <v>22.1</v>
      </c>
      <c r="I4" s="15">
        <v>16.600000000000001</v>
      </c>
      <c r="J4" s="36">
        <v>49.8</v>
      </c>
    </row>
    <row r="5" spans="1:12" x14ac:dyDescent="0.25">
      <c r="A5" s="21"/>
      <c r="B5" s="25" t="s">
        <v>22</v>
      </c>
      <c r="C5" s="19">
        <v>685</v>
      </c>
      <c r="D5" s="18" t="s">
        <v>21</v>
      </c>
      <c r="E5" s="69" t="s">
        <v>3</v>
      </c>
      <c r="F5" s="16">
        <v>1.87</v>
      </c>
      <c r="G5" s="15">
        <v>55</v>
      </c>
      <c r="H5" s="15">
        <v>0.2</v>
      </c>
      <c r="I5" s="15">
        <v>0</v>
      </c>
      <c r="J5" s="36">
        <v>13.5</v>
      </c>
    </row>
    <row r="6" spans="1:12" x14ac:dyDescent="0.25">
      <c r="A6" s="21"/>
      <c r="B6" s="25" t="s">
        <v>20</v>
      </c>
      <c r="C6" s="19">
        <v>3</v>
      </c>
      <c r="D6" s="18" t="s">
        <v>19</v>
      </c>
      <c r="E6" s="69" t="s">
        <v>18</v>
      </c>
      <c r="F6" s="16">
        <v>22.24</v>
      </c>
      <c r="G6" s="15">
        <v>108</v>
      </c>
      <c r="H6" s="15">
        <v>8</v>
      </c>
      <c r="I6" s="15">
        <v>8</v>
      </c>
      <c r="J6" s="36">
        <v>8.1999999999999993</v>
      </c>
    </row>
    <row r="7" spans="1:12" x14ac:dyDescent="0.25">
      <c r="A7" s="21"/>
      <c r="B7" s="25"/>
      <c r="C7" s="19"/>
      <c r="D7" s="18"/>
      <c r="E7" s="69"/>
      <c r="F7" s="16"/>
      <c r="G7" s="15"/>
      <c r="H7" s="15"/>
      <c r="I7" s="15"/>
      <c r="J7" s="36"/>
    </row>
    <row r="8" spans="1:12" ht="15.75" thickBot="1" x14ac:dyDescent="0.3">
      <c r="A8" s="13"/>
      <c r="B8" s="12"/>
      <c r="C8" s="68"/>
      <c r="D8" s="67"/>
      <c r="E8" s="66"/>
      <c r="F8" s="65"/>
      <c r="G8" s="64"/>
      <c r="H8" s="64"/>
      <c r="I8" s="64"/>
      <c r="J8" s="63"/>
    </row>
    <row r="9" spans="1:12" x14ac:dyDescent="0.25">
      <c r="A9" s="62" t="s">
        <v>17</v>
      </c>
      <c r="B9" s="61" t="s">
        <v>16</v>
      </c>
      <c r="C9" s="60"/>
      <c r="D9" s="59"/>
      <c r="E9" s="58"/>
      <c r="F9" s="57"/>
      <c r="G9" s="56"/>
      <c r="H9" s="56"/>
      <c r="I9" s="56"/>
      <c r="J9" s="55"/>
    </row>
    <row r="10" spans="1:12" x14ac:dyDescent="0.25">
      <c r="A10" s="21"/>
      <c r="B10" s="54"/>
      <c r="C10" s="53"/>
      <c r="D10" s="52"/>
      <c r="E10" s="51"/>
      <c r="F10" s="50"/>
      <c r="G10" s="15"/>
      <c r="H10" s="15"/>
      <c r="I10" s="15"/>
      <c r="J10" s="14"/>
    </row>
    <row r="11" spans="1:12" ht="15.75" thickBot="1" x14ac:dyDescent="0.3">
      <c r="A11" s="13"/>
      <c r="B11" s="12"/>
      <c r="C11" s="49"/>
      <c r="D11" s="48"/>
      <c r="E11" s="47"/>
      <c r="F11" s="9"/>
      <c r="G11" s="8"/>
      <c r="H11" s="8"/>
      <c r="I11" s="8"/>
      <c r="J11" s="7"/>
      <c r="K11" s="6"/>
      <c r="L11" s="5"/>
    </row>
    <row r="12" spans="1:12" x14ac:dyDescent="0.25">
      <c r="A12" s="21" t="s">
        <v>15</v>
      </c>
      <c r="B12" s="46" t="s">
        <v>14</v>
      </c>
      <c r="C12" s="45"/>
      <c r="D12" s="44"/>
      <c r="E12" s="43"/>
      <c r="F12" s="42"/>
      <c r="G12" s="41"/>
      <c r="H12" s="41"/>
      <c r="I12" s="41"/>
      <c r="J12" s="40"/>
    </row>
    <row r="13" spans="1:12" ht="30" x14ac:dyDescent="0.25">
      <c r="A13" s="21"/>
      <c r="B13" s="25" t="s">
        <v>13</v>
      </c>
      <c r="C13" s="19">
        <v>124</v>
      </c>
      <c r="D13" s="39" t="s">
        <v>12</v>
      </c>
      <c r="E13" s="38">
        <v>274</v>
      </c>
      <c r="F13" s="16">
        <v>22.7</v>
      </c>
      <c r="G13" s="15">
        <v>142</v>
      </c>
      <c r="H13" s="15">
        <v>5.4</v>
      </c>
      <c r="I13" s="15">
        <v>5.6</v>
      </c>
      <c r="J13" s="37">
        <v>17.36</v>
      </c>
    </row>
    <row r="14" spans="1:12" x14ac:dyDescent="0.25">
      <c r="A14" s="21"/>
      <c r="B14" s="25" t="s">
        <v>11</v>
      </c>
      <c r="C14" s="19">
        <v>451</v>
      </c>
      <c r="D14" s="18" t="s">
        <v>10</v>
      </c>
      <c r="E14" s="16" t="s">
        <v>9</v>
      </c>
      <c r="F14" s="16">
        <v>41.73</v>
      </c>
      <c r="G14" s="15">
        <v>235</v>
      </c>
      <c r="H14" s="15">
        <v>14.3</v>
      </c>
      <c r="I14" s="15">
        <v>13</v>
      </c>
      <c r="J14" s="36">
        <v>14.4</v>
      </c>
    </row>
    <row r="15" spans="1:12" x14ac:dyDescent="0.25">
      <c r="A15" s="21"/>
      <c r="B15" s="25" t="s">
        <v>8</v>
      </c>
      <c r="C15" s="19" t="s">
        <v>7</v>
      </c>
      <c r="D15" s="18" t="s">
        <v>6</v>
      </c>
      <c r="E15" s="17">
        <v>150</v>
      </c>
      <c r="F15" s="16">
        <v>21.75</v>
      </c>
      <c r="G15" s="15">
        <f>103+38.5</f>
        <v>141.5</v>
      </c>
      <c r="H15" s="15">
        <f>1.7+1.02</f>
        <v>2.7199999999999998</v>
      </c>
      <c r="I15" s="15">
        <f>2.8+1.84</f>
        <v>4.6399999999999997</v>
      </c>
      <c r="J15" s="36">
        <f>17.76+3.95</f>
        <v>21.71</v>
      </c>
    </row>
    <row r="16" spans="1:12" x14ac:dyDescent="0.25">
      <c r="A16" s="21"/>
      <c r="B16" s="25" t="s">
        <v>5</v>
      </c>
      <c r="C16" s="35">
        <v>705</v>
      </c>
      <c r="D16" s="34" t="s">
        <v>4</v>
      </c>
      <c r="E16" s="33" t="s">
        <v>3</v>
      </c>
      <c r="F16" s="32">
        <v>10.67</v>
      </c>
      <c r="G16" s="31">
        <v>82</v>
      </c>
      <c r="H16" s="31">
        <v>0.4</v>
      </c>
      <c r="I16" s="31">
        <v>0.1</v>
      </c>
      <c r="J16" s="30">
        <v>20</v>
      </c>
    </row>
    <row r="17" spans="1:12" x14ac:dyDescent="0.25">
      <c r="A17" s="21"/>
      <c r="B17" s="25" t="s">
        <v>2</v>
      </c>
      <c r="C17" s="19"/>
      <c r="D17" s="29"/>
      <c r="E17" s="24"/>
      <c r="F17" s="28"/>
      <c r="G17" s="27"/>
      <c r="H17" s="27"/>
      <c r="I17" s="27"/>
      <c r="J17" s="26"/>
    </row>
    <row r="18" spans="1:12" x14ac:dyDescent="0.25">
      <c r="A18" s="21"/>
      <c r="B18" s="25" t="s">
        <v>1</v>
      </c>
      <c r="C18" s="19"/>
      <c r="D18" s="18" t="s">
        <v>0</v>
      </c>
      <c r="E18" s="24">
        <v>44</v>
      </c>
      <c r="F18" s="16">
        <v>3.15</v>
      </c>
      <c r="G18" s="23">
        <f>E18*76/30</f>
        <v>111.46666666666667</v>
      </c>
      <c r="H18" s="23">
        <f>E18*1.44/30</f>
        <v>2.1120000000000001</v>
      </c>
      <c r="I18" s="23">
        <f>E18*0.36/30</f>
        <v>0.52800000000000002</v>
      </c>
      <c r="J18" s="22">
        <f>E18*13.14/30</f>
        <v>19.272000000000002</v>
      </c>
    </row>
    <row r="19" spans="1:12" x14ac:dyDescent="0.25">
      <c r="A19" s="21"/>
      <c r="B19" s="20"/>
      <c r="C19" s="19"/>
      <c r="D19" s="18"/>
      <c r="E19" s="17"/>
      <c r="F19" s="16"/>
      <c r="G19" s="15"/>
      <c r="H19" s="15"/>
      <c r="I19" s="15"/>
      <c r="J19" s="14"/>
    </row>
    <row r="20" spans="1:12" ht="15.75" thickBot="1" x14ac:dyDescent="0.3">
      <c r="A20" s="13"/>
      <c r="B20" s="12"/>
      <c r="C20" s="12"/>
      <c r="D20" s="11"/>
      <c r="E20" s="10"/>
      <c r="F20" s="9"/>
      <c r="G20" s="8"/>
      <c r="H20" s="8"/>
      <c r="I20" s="8"/>
      <c r="J20" s="7"/>
      <c r="K20" s="6"/>
      <c r="L20" s="5"/>
    </row>
    <row r="24" spans="1:12" x14ac:dyDescent="0.25">
      <c r="D24" s="4"/>
      <c r="E24" s="3"/>
      <c r="F24" s="2"/>
      <c r="G24" s="1"/>
      <c r="H24" s="1"/>
      <c r="I24" s="1"/>
      <c r="J24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2025-01-24T10:47:36Z</dcterms:created>
  <dcterms:modified xsi:type="dcterms:W3CDTF">2025-01-25T03:24:44Z</dcterms:modified>
</cp:coreProperties>
</file>