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<sst xmlns="http://schemas.openxmlformats.org/spreadsheetml/2006/main" count="44" uniqueCount="40">
  <si>
    <t>Яблоко св.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</si>
  <si>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</si>
  <si>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</si>
  <si>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</si>
  <si>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</si>
  <si>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</si>
  <si>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</si>
  <si>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</si>
  <si>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</si>
  <si>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</si>
  <si>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</si>
  <si>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</si>
  <si>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</si>
  <si>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</si>
  <si>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</si>
  <si>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</si>
  <si>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</si>
  <si>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</si>
  <si>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Мандарин</t>
  </si>
  <si>
    <t>Батон</t>
  </si>
  <si>
    <t>хлеб</t>
  </si>
  <si>
    <t xml:space="preserve">Компот из яблок 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</si>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</sst>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5" t="s">
        <v>39</v>
      </c>
      <c r="C1" s="66"/>
      <c r="D1" s="67"/>
      <c r="E1" t="s">
        <v>37</v>
      </c>
      <c r="F1" s="64"/>
      <c r="I1" t="s">
        <v>36</v>
      </c>
      <c r="J1" s="63">
        <v>45679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v>55.67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8.9700000000000006</v>
      </c>
      <c r="G5" s="51">
        <v>128</v>
      </c>
      <c r="H5" s="51">
        <v>0.2</v>
      </c>
      <c r="I5" s="51">
        <v>0</v>
      </c>
      <c r="J5" s="50">
        <v>32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30</v>
      </c>
      <c r="F6" s="24">
        <v>4.3099999999999996</v>
      </c>
      <c r="G6" s="23">
        <f>E6*116.9/50</f>
        <v>70.14</v>
      </c>
      <c r="H6" s="23">
        <f>E6*3.95/50</f>
        <v>2.37</v>
      </c>
      <c r="I6" s="23">
        <f>E6*0.5/50</f>
        <v>0.3</v>
      </c>
      <c r="J6" s="22">
        <f>E6*24.15/50</f>
        <v>14.49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125</v>
      </c>
      <c r="F7" s="11">
        <v>31.05</v>
      </c>
      <c r="G7" s="48">
        <v>63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37.94</v>
      </c>
      <c r="G13" s="10">
        <v>220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28.46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6.6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26</v>
      </c>
      <c r="F18" s="11">
        <v>1.89</v>
      </c>
      <c r="G18" s="18">
        <f>E18*76/30</f>
        <v>65.86666666666666</v>
      </c>
      <c r="H18" s="18">
        <f>E18*1.44/30</f>
        <v>1.248</v>
      </c>
      <c r="I18" s="18">
        <f>E18*0.36/30</f>
        <v>0.312</v>
      </c>
      <c r="J18" s="17">
        <f>E18*13.14/30</f>
        <v>11.388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134</v>
      </c>
      <c r="F19" s="11">
        <v>25.11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2025-01-17T12:53:24Z</dcterms:created>
  <dcterms:modified xsi:type="dcterms:W3CDTF">2025-01-19T15:58:54Z</dcterms:modified>
</cp:coreProperties>
</file>